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ray\Desktop\kalite karne\"/>
    </mc:Choice>
  </mc:AlternateContent>
  <bookViews>
    <workbookView xWindow="0" yWindow="0" windowWidth="28800" windowHeight="11205"/>
  </bookViews>
  <sheets>
    <sheet name="Sonuçlar" sheetId="1" r:id="rId1"/>
  </sheets>
  <definedNames>
    <definedName name="_xlnm._FilterDatabase" localSheetId="0" hidden="1">Sonuçlar!$A$1:$C$33</definedName>
    <definedName name="_xlnm.Print_Area" localSheetId="0">Sonuçlar!$A$1:$F$31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1" l="1"/>
  <c r="E20" i="1"/>
  <c r="E15" i="1"/>
  <c r="E11" i="1"/>
  <c r="E6" i="1"/>
</calcChain>
</file>

<file path=xl/sharedStrings.xml><?xml version="1.0" encoding="utf-8"?>
<sst xmlns="http://schemas.openxmlformats.org/spreadsheetml/2006/main" count="62" uniqueCount="62">
  <si>
    <t>Katsayı</t>
  </si>
  <si>
    <t>Akredite Program Sayısı</t>
  </si>
  <si>
    <t>Tübitak’a Başvuru Yapan Öğrenci Projesi sayısı</t>
  </si>
  <si>
    <t>Tübitak Tarafından Desteklenen Öğretim Elemanı Projesi Sayısı</t>
  </si>
  <si>
    <t>AB, TAGEM, BAKA ve Diğer Devam Eden Proje Sayısı</t>
  </si>
  <si>
    <t>Ulusal Makale Sayısı/Öğretim Elemanı Sayısı Oranı</t>
  </si>
  <si>
    <t>Ulusal Kitap Sayısı, Bölüm Yazarlıkları/Öğretim Elemanı Sayısı</t>
  </si>
  <si>
    <t>Ulusalarası Kitap Sayısı, Bölüm Yazarlıkları/Öğretim Elemanı Sayısı</t>
  </si>
  <si>
    <t>Sıra No</t>
  </si>
  <si>
    <t>Öğretim elemanı başına düşen ar-ge projesi sayısı</t>
  </si>
  <si>
    <t>Sosyal, Kültürel ve Sportif Etkinlik Sayısı</t>
  </si>
  <si>
    <t>Patent, faydalı model ve endüstriyel tasarım başvuru sayısı</t>
  </si>
  <si>
    <t>Öğrencilerin kayıtlı oldukları program dışındaki diğer programlardan alabildikleri ortalama seçmeli ders oranı</t>
  </si>
  <si>
    <t>Sosyal sorumluluk projesi sayısı</t>
  </si>
  <si>
    <t>Tübitak Tarafından Desteklenen Öğrenci Projesi Sayısı</t>
  </si>
  <si>
    <t>Öğrencilerin yaptığı sosyal veya endistriyel proje sayısı</t>
  </si>
  <si>
    <t>Bölüm ve Programlardaki Genel Doluluk Oranı</t>
  </si>
  <si>
    <t>Öğrenciler için Düzenlenen Konferans ve Seminer</t>
  </si>
  <si>
    <t>Öğrenciler için Düzenlenen Teknik Gezi Sayısı</t>
  </si>
  <si>
    <t xml:space="preserve">Tübitak'a Başvuru yapılan Proje Sayısı  </t>
  </si>
  <si>
    <t>Patent, faydalı model ve endüstriyel tasarım sayısı</t>
  </si>
  <si>
    <t>Uluslararası Makale Sayısı/Öğretim Elemanı Sayısı Oranı</t>
  </si>
  <si>
    <t>WOS’da SCI, SSCI, AHCI, ISI/SCOPUS vb. Endekslerinde Taranan Yayın Sayısı</t>
  </si>
  <si>
    <t>Birim tarafından düzenlenen veya ortağı olduğu uluslararası sempozyum, kongre veya sanatsal sergi sayısı</t>
  </si>
  <si>
    <t>Sektör ile Akademisyenlerin Buluşma-Toplantı Sayısı</t>
  </si>
  <si>
    <t>Fakülte/Yüksekokul Karne Gösterge</t>
  </si>
  <si>
    <t>Açıklama</t>
  </si>
  <si>
    <r>
      <rPr>
        <b/>
        <sz val="11"/>
        <color theme="1"/>
        <rFont val="Garamond"/>
        <family val="1"/>
        <charset val="162"/>
      </rPr>
      <t>İzleme dönemi</t>
    </r>
    <r>
      <rPr>
        <sz val="11"/>
        <color theme="1"/>
        <rFont val="Garamond"/>
        <family val="1"/>
        <charset val="162"/>
      </rPr>
      <t xml:space="preserve"> aralığında Birim tarafından öğrencileri için düzenlenen toplam teknik gezi sayısıdır.</t>
    </r>
  </si>
  <si>
    <r>
      <t>Birim öğretim elemanları veya öğrencilerinin dahil olduğu ve başvurusu yapılıpta</t>
    </r>
    <r>
      <rPr>
        <b/>
        <sz val="11"/>
        <color theme="1"/>
        <rFont val="Garamond"/>
        <family val="1"/>
        <charset val="162"/>
      </rPr>
      <t xml:space="preserve"> izleme dönemi </t>
    </r>
    <r>
      <rPr>
        <sz val="11"/>
        <color theme="1"/>
        <rFont val="Garamond"/>
        <family val="1"/>
        <charset val="162"/>
      </rPr>
      <t>aralığında onay alınmış toplam patent, faydalı model ve endüstriyel tasarım sayıdır.</t>
    </r>
  </si>
  <si>
    <r>
      <rPr>
        <b/>
        <sz val="11"/>
        <color theme="1"/>
        <rFont val="Garamond"/>
        <family val="1"/>
        <charset val="162"/>
      </rPr>
      <t>İzleme dönemi</t>
    </r>
    <r>
      <rPr>
        <sz val="11"/>
        <color theme="1"/>
        <rFont val="Garamond"/>
        <family val="1"/>
        <charset val="162"/>
      </rPr>
      <t xml:space="preserve"> aralığında birimde görevli öğretim elemanlarının WOS’da SCI, SSCI, AHCI, ISI, SCOPUS vb. endekslerinde taranan toplam yayın sayısıdır.</t>
    </r>
  </si>
  <si>
    <r>
      <rPr>
        <b/>
        <sz val="11"/>
        <color theme="1"/>
        <rFont val="Garamond"/>
        <family val="1"/>
        <charset val="162"/>
      </rPr>
      <t>İzleme dönemi</t>
    </r>
    <r>
      <rPr>
        <sz val="11"/>
        <color theme="1"/>
        <rFont val="Garamond"/>
        <family val="1"/>
        <charset val="162"/>
      </rPr>
      <t xml:space="preserve"> aralığında birim tarafından doğrudan düzenlenen veya Üniversite tarafından düzenlenip birimin sorumluluğunda gerçekleştirilen uluslararası sempozyum, kongre veya sanatsal sergi sayısıdır.</t>
    </r>
  </si>
  <si>
    <r>
      <rPr>
        <b/>
        <sz val="11"/>
        <color theme="1"/>
        <rFont val="Garamond"/>
        <family val="1"/>
        <charset val="162"/>
      </rPr>
      <t>İzleme dönemi</t>
    </r>
    <r>
      <rPr>
        <sz val="11"/>
        <color theme="1"/>
        <rFont val="Garamond"/>
        <family val="1"/>
        <charset val="162"/>
      </rPr>
      <t xml:space="preserve"> aralığında başlayan veya önceki yıllarda başlamış ve hala devam eden, birim öğrencileri tarafından il, bölge veya ülke bazında yürütülen toplam proje sayısıdır. ( Fen, mühendislik ve sağlık alanlarındaki öğrencilerin, endüstri ortaklığında yaptığı Ar-Ge, inovasyon ve ürün geliştirme projesi mahiyetindeki bitirme ödevleri değerlendirmeye dâhildir)</t>
    </r>
  </si>
  <si>
    <r>
      <rPr>
        <b/>
        <sz val="11"/>
        <color theme="1"/>
        <rFont val="Garamond"/>
        <family val="1"/>
        <charset val="162"/>
      </rPr>
      <t>İzleme dönemi</t>
    </r>
    <r>
      <rPr>
        <sz val="11"/>
        <color theme="1"/>
        <rFont val="Garamond"/>
        <family val="1"/>
        <charset val="162"/>
      </rPr>
      <t xml:space="preserve"> aralığında Birim öğretim elemanlarınca yürütülen AB, TAGEM, BAKA vb. kuruluşların desteklediği devam eden toplam proje sayısıdır.</t>
    </r>
  </si>
  <si>
    <r>
      <rPr>
        <b/>
        <sz val="11"/>
        <color theme="1"/>
        <rFont val="Garamond"/>
        <family val="1"/>
        <charset val="162"/>
      </rPr>
      <t>İzleme dönemi</t>
    </r>
    <r>
      <rPr>
        <sz val="11"/>
        <color theme="1"/>
        <rFont val="Garamond"/>
        <family val="1"/>
        <charset val="162"/>
      </rPr>
      <t xml:space="preserve"> aralığında birim öğrencilerince Tübitak'a yapılan toplam öğrenci projesi sayısıdır.</t>
    </r>
  </si>
  <si>
    <r>
      <rPr>
        <b/>
        <sz val="11"/>
        <color theme="1"/>
        <rFont val="Garamond"/>
        <family val="1"/>
        <charset val="162"/>
      </rPr>
      <t>İzleme dönemi</t>
    </r>
    <r>
      <rPr>
        <sz val="11"/>
        <color theme="1"/>
        <rFont val="Garamond"/>
        <family val="1"/>
        <charset val="162"/>
      </rPr>
      <t xml:space="preserve"> aralığında Tübitak tarafından desteklenen ve birim öğretim elemanlarının yürütücü veya araştırmacı olduğu toplam öğretim elemanı proje sayısıdır.</t>
    </r>
  </si>
  <si>
    <r>
      <rPr>
        <b/>
        <sz val="11"/>
        <color theme="1"/>
        <rFont val="Garamond"/>
        <family val="1"/>
        <charset val="162"/>
      </rPr>
      <t>İzleme dönemi</t>
    </r>
    <r>
      <rPr>
        <sz val="11"/>
        <color theme="1"/>
        <rFont val="Garamond"/>
        <family val="1"/>
        <charset val="162"/>
      </rPr>
      <t xml:space="preserve"> aralığında birim öğretim elemanları ve öğrencilerince Tübitak'a yapılan toplam proje başvurusu sayısıdır.</t>
    </r>
  </si>
  <si>
    <r>
      <rPr>
        <b/>
        <sz val="11"/>
        <color theme="1"/>
        <rFont val="Garamond"/>
        <family val="1"/>
        <charset val="162"/>
      </rPr>
      <t>İzleme dönemi</t>
    </r>
    <r>
      <rPr>
        <sz val="11"/>
        <color theme="1"/>
        <rFont val="Garamond"/>
        <family val="1"/>
        <charset val="162"/>
      </rPr>
      <t xml:space="preserve"> aralığında Birimde görevli öğretim elemanlarının dahil olduğu toplam uluslararası kitap veya bölüm yazarlığı sayısının birimde görevli öğretim elemanı sayısına oranıdır.</t>
    </r>
  </si>
  <si>
    <r>
      <rPr>
        <b/>
        <sz val="11"/>
        <color theme="1"/>
        <rFont val="Garamond"/>
        <family val="1"/>
        <charset val="162"/>
      </rPr>
      <t>İzleme dönemi</t>
    </r>
    <r>
      <rPr>
        <sz val="11"/>
        <color theme="1"/>
        <rFont val="Garamond"/>
        <family val="1"/>
        <charset val="162"/>
      </rPr>
      <t xml:space="preserve"> aralığında öğrenciler için düzenlenen toplam seminer ve konferans sayısıdır.</t>
    </r>
  </si>
  <si>
    <r>
      <rPr>
        <b/>
        <sz val="11"/>
        <color theme="1"/>
        <rFont val="Garamond"/>
        <family val="1"/>
        <charset val="162"/>
      </rPr>
      <t xml:space="preserve">İlgili eğitim-öğretim yılı </t>
    </r>
    <r>
      <rPr>
        <sz val="11"/>
        <color theme="1"/>
        <rFont val="Garamond"/>
        <family val="1"/>
        <charset val="162"/>
      </rPr>
      <t>tercih dönemi sonu itibariyle birimin tüm bölüm ve programlarındaki ortalama doluluk oranıdır.</t>
    </r>
  </si>
  <si>
    <r>
      <rPr>
        <b/>
        <sz val="11"/>
        <color theme="1"/>
        <rFont val="Garamond"/>
        <family val="1"/>
        <charset val="162"/>
      </rPr>
      <t>İzleme dönemi</t>
    </r>
    <r>
      <rPr>
        <sz val="11"/>
        <color theme="1"/>
        <rFont val="Garamond"/>
        <family val="1"/>
        <charset val="162"/>
      </rPr>
      <t xml:space="preserve"> aralığında sektör ile doğrudan Birim akademisyenleri arasında veya sektör ile Üniversite koordinasyonunda yapılmış ancak Birimin taraf olduğu toplam buluşma-toplantı sayısıdır.</t>
    </r>
  </si>
  <si>
    <r>
      <rPr>
        <b/>
        <sz val="11"/>
        <color theme="1"/>
        <rFont val="Garamond"/>
        <family val="1"/>
        <charset val="162"/>
      </rPr>
      <t>İzleme dönemi</t>
    </r>
    <r>
      <rPr>
        <sz val="11"/>
        <color theme="1"/>
        <rFont val="Garamond"/>
        <family val="1"/>
        <charset val="162"/>
      </rPr>
      <t xml:space="preserve"> aralığında Tübitak tarafından desteklenen toplam öğrenci projesi sayısıdır.</t>
    </r>
  </si>
  <si>
    <r>
      <rPr>
        <b/>
        <sz val="11"/>
        <color theme="1"/>
        <rFont val="Garamond"/>
        <family val="1"/>
        <charset val="162"/>
      </rPr>
      <t>İzleme dönemi</t>
    </r>
    <r>
      <rPr>
        <sz val="11"/>
        <color theme="1"/>
        <rFont val="Garamond"/>
        <family val="1"/>
        <charset val="162"/>
      </rPr>
      <t xml:space="preserve"> aralığında Birimde görevli öğretim elemanlarının dahil olduğu toplam ulusal makale sayısının birimde görevli öğretim elemanı sayısına oranıdır.</t>
    </r>
  </si>
  <si>
    <r>
      <rPr>
        <b/>
        <sz val="11"/>
        <color theme="1"/>
        <rFont val="Garamond"/>
        <family val="1"/>
        <charset val="162"/>
      </rPr>
      <t>İzleme dönemi</t>
    </r>
    <r>
      <rPr>
        <sz val="11"/>
        <color theme="1"/>
        <rFont val="Garamond"/>
        <family val="1"/>
        <charset val="162"/>
      </rPr>
      <t xml:space="preserve"> aralığında Birimde görevli öğretim elemanlarının dahil olduğu toplam ulusal kitap veya bölüm yazarlığı sayısının birimde görevli öğretim elemanı sayısına oranıdır.</t>
    </r>
  </si>
  <si>
    <r>
      <rPr>
        <b/>
        <sz val="11"/>
        <color theme="1"/>
        <rFont val="Garamond"/>
        <family val="1"/>
        <charset val="162"/>
      </rPr>
      <t>İzleme dönemi</t>
    </r>
    <r>
      <rPr>
        <sz val="11"/>
        <color theme="1"/>
        <rFont val="Garamond"/>
        <family val="1"/>
        <charset val="162"/>
      </rPr>
      <t xml:space="preserve"> aralığında düzenlenen veya daha önceki dönemlerde başlanmış olup hala devam eden, belirli bir bütçesi, hedefi ve çıktıları olan ve en az iki ay süreli toplam sosyal sorumluluk projesi sayısıdır. Sosyal Sorumluluk: Kişi ve kurumların kendi çıkarlarını gözetmeksizin, ortak ve sürdürülebilir yaşam düsturu ile toplumun ve insanlığın ihtiyaçlarını gidermek ve sorunlarını çözmek amacıyla yaptıkları çalışmalardır.</t>
    </r>
  </si>
  <si>
    <r>
      <rPr>
        <b/>
        <sz val="11"/>
        <color theme="1"/>
        <rFont val="Garamond"/>
        <family val="1"/>
        <charset val="162"/>
      </rPr>
      <t xml:space="preserve">İzleme dönemi </t>
    </r>
    <r>
      <rPr>
        <sz val="11"/>
        <color theme="1"/>
        <rFont val="Garamond"/>
        <family val="1"/>
        <charset val="162"/>
      </rPr>
      <t xml:space="preserve">aralığında Birim Kalite Komisyonunun akademisyen, idari personel, öğrenci ve dış paydaşlarla yüz yüze veya online sistemler üzerinden yaptıkları, eğitim-öğretimin, araştırma geliştirme ve toplumsal katkıya dair toplantılarına ilişkin tutanak sayısıdır. </t>
    </r>
  </si>
  <si>
    <r>
      <t>Birimin facebook, twitter, instagram vb. sosyal medya ağlarındaki hesaplarını takip eden toplam takipçi sayısının birimin</t>
    </r>
    <r>
      <rPr>
        <b/>
        <sz val="11"/>
        <color theme="1"/>
        <rFont val="Garamond"/>
        <family val="1"/>
        <charset val="162"/>
      </rPr>
      <t xml:space="preserve"> izleme dönemi</t>
    </r>
    <r>
      <rPr>
        <sz val="11"/>
        <color theme="1"/>
        <rFont val="Garamond"/>
        <family val="1"/>
        <charset val="162"/>
      </rPr>
      <t xml:space="preserve"> sonu itibariyle toplam aktif öğrenci sayısına oranıdır.</t>
    </r>
  </si>
  <si>
    <r>
      <rPr>
        <b/>
        <sz val="11"/>
        <color theme="1"/>
        <rFont val="Garamond"/>
        <family val="1"/>
        <charset val="162"/>
      </rPr>
      <t>İzleme dönemi</t>
    </r>
    <r>
      <rPr>
        <sz val="11"/>
        <color theme="1"/>
        <rFont val="Garamond"/>
        <family val="1"/>
        <charset val="162"/>
      </rPr>
      <t xml:space="preserve"> aralığında öğrenciler için sosyal, kültürel ve sportif amaçla düzenlenen toplam etkinlik sayısıdır.</t>
    </r>
  </si>
  <si>
    <r>
      <rPr>
        <b/>
        <sz val="11"/>
        <color theme="1"/>
        <rFont val="Garamond"/>
        <family val="1"/>
        <charset val="162"/>
      </rPr>
      <t>İlgili eğitim-öğretim yılı</t>
    </r>
    <r>
      <rPr>
        <sz val="11"/>
        <color theme="1"/>
        <rFont val="Garamond"/>
        <family val="1"/>
        <charset val="162"/>
      </rPr>
      <t xml:space="preserve"> sonunda mezun olan öğrencilerin ortalama mezun olma süresidir. Diğer bir deyişle mezun olan öğrenciler için öğrencilerin kayıt olduğu tarihten mezun olduğu tarihe kadar geçen ortalama süredir.</t>
    </r>
  </si>
  <si>
    <r>
      <rPr>
        <b/>
        <sz val="11"/>
        <color theme="1"/>
        <rFont val="Garamond"/>
        <family val="1"/>
        <charset val="162"/>
      </rPr>
      <t>İlgili eğitim-öğretim yılında</t>
    </r>
    <r>
      <rPr>
        <sz val="11"/>
        <color theme="1"/>
        <rFont val="Garamond"/>
        <family val="1"/>
        <charset val="162"/>
      </rPr>
      <t xml:space="preserve"> öğrencilerin kayıtlı oldukları program dışındaki diğer programlardan veya diğer birimlerin programlarından alabildikleri seçmeli ders sayısının birimdeki toplam ders sayısına oranı</t>
    </r>
  </si>
  <si>
    <t>Sektöre kazandırılan mezun öğrenci sayısı (Bir Önceki Eğitim-Öğretim Döneminde Mezun Olanların İş İstihdam Oranı)</t>
  </si>
  <si>
    <t>Birim Kalite Komisyonu Toplantı Tutanağı Sayısı</t>
  </si>
  <si>
    <t>Birimin sosyal medya araçlarında toplam takipçi sayısı/öğrenci sayısı</t>
  </si>
  <si>
    <t>Öğrencilerin Ortalama Mezuniyet Süresi</t>
  </si>
  <si>
    <r>
      <rPr>
        <b/>
        <sz val="11"/>
        <color theme="1"/>
        <rFont val="Garamond"/>
        <family val="1"/>
        <charset val="162"/>
      </rPr>
      <t>İzleme dönemi</t>
    </r>
    <r>
      <rPr>
        <sz val="11"/>
        <color theme="1"/>
        <rFont val="Garamond"/>
        <family val="1"/>
        <charset val="162"/>
      </rPr>
      <t xml:space="preserve"> sonu itibariyle YKS Kılavuzunda yer alan ve Yükseköğretim Kalite Kurulu tarafından tanınan veya yetkilendirilen akreditasyon kuruluşlarınca akredite edilen lisans programı sayısıdır.</t>
    </r>
  </si>
  <si>
    <r>
      <rPr>
        <b/>
        <sz val="11"/>
        <color theme="1"/>
        <rFont val="Garamond"/>
        <family val="1"/>
        <charset val="162"/>
      </rPr>
      <t>İzleme dönemi</t>
    </r>
    <r>
      <rPr>
        <sz val="11"/>
        <color theme="1"/>
        <rFont val="Garamond"/>
        <family val="1"/>
        <charset val="162"/>
      </rPr>
      <t xml:space="preserve"> sonunda başvurusu yapılmış, devam eden veya dönem içinde tamamlanmış toplam arge projesi sayısının birimde görevli öğretim elemanı sayısına oranıdır.</t>
    </r>
  </si>
  <si>
    <r>
      <t xml:space="preserve">İlgili </t>
    </r>
    <r>
      <rPr>
        <b/>
        <sz val="11"/>
        <color theme="1"/>
        <rFont val="Garamond"/>
        <family val="1"/>
        <charset val="162"/>
      </rPr>
      <t>eğitim-öğretim yılı</t>
    </r>
    <r>
      <rPr>
        <sz val="11"/>
        <color theme="1"/>
        <rFont val="Garamond"/>
        <family val="1"/>
        <charset val="162"/>
      </rPr>
      <t>nda mezun olmuş öğrenciler ile Birim Kalite Komisyonu koordinasyonunca iletişim kurularak, onlara; mevcutta bir yerde çalışıp çalışmadığının, çalışıyorsa işinin alanı ile alakalı olup olmadığının sorulmasıdır. Bu veriler birim kalite komisyonu tarafından konsolide edilerek, mezun olan öğrencilerin % kaçının bir işe sahip olduğu verisi sisteme girilmelidir. (Mezun vermemiş birimler bu göstergeden muaftır). Bu sorgulama bölüm bazında, ilgili dönemde mezun olmuş öğrencilerin iletişimlerine öğrenci işlerinden ulaşılarak yapılmalıdır.</t>
    </r>
  </si>
  <si>
    <r>
      <rPr>
        <sz val="11"/>
        <color theme="1"/>
        <rFont val="Garamond"/>
        <family val="1"/>
      </rPr>
      <t>4. Madde dışında</t>
    </r>
    <r>
      <rPr>
        <b/>
        <sz val="11"/>
        <color theme="1"/>
        <rFont val="Garamond"/>
        <family val="1"/>
        <charset val="162"/>
      </rPr>
      <t xml:space="preserve"> İzleme dönemi </t>
    </r>
    <r>
      <rPr>
        <sz val="11"/>
        <color theme="1"/>
        <rFont val="Garamond"/>
        <family val="1"/>
        <charset val="162"/>
      </rPr>
      <t>aralığında Birimde görevli öğretim elemanlarının dahil olduğu toplam uluslararası makale sayısının birimde görevli öğretim elemanı sayısına oranıdır.</t>
    </r>
  </si>
  <si>
    <r>
      <t xml:space="preserve">Birim öğretim elemanları veya öğrencilerinin dahil olduğu ve </t>
    </r>
    <r>
      <rPr>
        <b/>
        <sz val="11"/>
        <color theme="1"/>
        <rFont val="Garamond"/>
        <family val="1"/>
        <charset val="162"/>
      </rPr>
      <t>izleme dönemi</t>
    </r>
    <r>
      <rPr>
        <sz val="11"/>
        <color theme="1"/>
        <rFont val="Garamond"/>
        <family val="1"/>
        <charset val="162"/>
      </rPr>
      <t xml:space="preserve"> aralığında veya daha öncesinde  başvurusu yapılmış ancak sonuçlanmamış toplam patent, faydalı model ve endüstriyel tasarım sayıdır.</t>
    </r>
  </si>
  <si>
    <r>
      <rPr>
        <b/>
        <sz val="12"/>
        <color rgb="FFFF0000"/>
        <rFont val="Calibri"/>
        <family val="2"/>
        <charset val="162"/>
        <scheme val="minor"/>
      </rPr>
      <t>İzleme dönemi:</t>
    </r>
    <r>
      <rPr>
        <sz val="12"/>
        <color theme="1"/>
        <rFont val="Calibri"/>
        <family val="2"/>
        <charset val="162"/>
        <scheme val="minor"/>
      </rPr>
      <t xml:space="preserve"> Karne uygulamasında esas alınan tarih aralığıdır. Örneğin, 01 Ocak-31 Aralık dönemi</t>
    </r>
  </si>
  <si>
    <r>
      <rPr>
        <b/>
        <sz val="12"/>
        <color rgb="FFFF0000"/>
        <rFont val="Calibri"/>
        <family val="2"/>
        <charset val="162"/>
        <scheme val="minor"/>
      </rPr>
      <t>İlgili Eğitim-Öğretim Yılı</t>
    </r>
    <r>
      <rPr>
        <sz val="12"/>
        <color rgb="FFFF0000"/>
        <rFont val="Calibri"/>
        <family val="2"/>
        <charset val="162"/>
        <scheme val="minor"/>
      </rPr>
      <t>:</t>
    </r>
    <r>
      <rPr>
        <sz val="12"/>
        <color theme="1"/>
        <rFont val="Calibri"/>
        <family val="2"/>
        <charset val="162"/>
        <scheme val="minor"/>
      </rPr>
      <t xml:space="preserve"> Verilerin toplandığı izleme dönemi tarihinden bir önceki eğitim-öğretim dönemini ifade eder. 1 Ocak-31 Aralık 2021 Dönemi karnesi için 2020-2021 Eğitim-Öğretim Yılıdır.</t>
    </r>
  </si>
  <si>
    <t>Bucak Zeliha Tolunay UTİYO</t>
  </si>
  <si>
    <t>1228/1883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</si>
</sst>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162"/>
      <scheme val="minor"/>
    </font>
    <font>
      <sz val="12"/>
      <color theme="1"/>
      <name val="Calibri"/>
      <family val="2"/>
      <charset val="162"/>
      <scheme val="minor"/>
    </font>
    <font>
      <sz val="11"/>
      <color theme="1"/>
      <name val="Garamond"/>
      <family val="1"/>
      <charset val="162"/>
    </font>
    <font>
      <b/>
      <sz val="11"/>
      <color theme="1"/>
      <name val="Garamond"/>
      <family val="1"/>
      <charset val="162"/>
    </font>
    <font>
      <sz val="12"/>
      <color theme="1"/>
      <name val="Calibri"/>
      <family val="2"/>
      <charset val="162"/>
      <scheme val="minor"/>
    </font>
    <font>
      <b/>
      <sz val="14"/>
      <color theme="1"/>
      <name val="Garamond"/>
      <family val="1"/>
      <charset val="162"/>
    </font>
    <font>
      <sz val="11"/>
      <color theme="1"/>
      <name val="Garamond"/>
      <family val="1"/>
    </font>
    <font>
      <b/>
      <sz val="12"/>
      <color rgb="FFFF0000"/>
      <name val="Calibri"/>
      <family val="2"/>
      <charset val="162"/>
      <scheme val="minor"/>
    </font>
    <font>
      <sz val="12"/>
      <color rgb="FFFF0000"/>
      <name val="Calibri"/>
      <family val="2"/>
      <charset val="162"/>
      <scheme val="minor"/>
    </font>
    <font>
      <b/>
      <sz val="11"/>
      <color theme="1"/>
      <name val="Calibri"/>
      <family val="2"/>
      <charset val="16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4">
    <border>
      <left/>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29">
    <xf numFmtId="0" fontId="0" fillId="0" borderId="0" xfId="0"/>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0" fillId="0" borderId="0" xfId="0" applyAlignment="1">
      <alignment wrapText="1"/>
    </xf>
    <xf numFmtId="0" fontId="3" fillId="2" borderId="2" xfId="0" applyFont="1" applyFill="1" applyBorder="1" applyAlignment="1">
      <alignment horizontal="center" vertical="center" wrapText="1"/>
    </xf>
    <xf numFmtId="0" fontId="0" fillId="2" borderId="0" xfId="0" applyFill="1" applyAlignment="1">
      <alignment wrapText="1"/>
    </xf>
    <xf numFmtId="0" fontId="2" fillId="3" borderId="4" xfId="0" applyFont="1" applyFill="1" applyBorder="1" applyAlignment="1">
      <alignment horizontal="justify" vertical="center" wrapText="1"/>
    </xf>
    <xf numFmtId="0" fontId="0" fillId="3" borderId="0" xfId="0" applyFill="1" applyAlignment="1">
      <alignment wrapText="1"/>
    </xf>
    <xf numFmtId="0" fontId="2" fillId="0" borderId="0" xfId="0" applyFont="1" applyAlignment="1">
      <alignment wrapText="1"/>
    </xf>
    <xf numFmtId="0" fontId="2" fillId="0" borderId="0" xfId="0" applyFont="1" applyFill="1" applyBorder="1" applyAlignment="1">
      <alignment horizontal="center" vertical="center" wrapText="1"/>
    </xf>
    <xf numFmtId="0" fontId="2" fillId="3" borderId="11" xfId="0" applyFont="1" applyFill="1" applyBorder="1" applyAlignment="1">
      <alignment horizontal="justify" vertical="center" wrapText="1"/>
    </xf>
    <xf numFmtId="4" fontId="2" fillId="2" borderId="11" xfId="0" applyNumberFormat="1" applyFont="1" applyFill="1" applyBorder="1" applyAlignment="1">
      <alignment horizontal="center" vertical="center" wrapText="1"/>
    </xf>
    <xf numFmtId="0" fontId="2" fillId="0" borderId="0" xfId="0" applyFont="1" applyBorder="1" applyAlignment="1">
      <alignment vertical="center" wrapText="1"/>
    </xf>
    <xf numFmtId="0" fontId="2" fillId="3" borderId="3" xfId="0" applyFont="1" applyFill="1" applyBorder="1" applyAlignment="1">
      <alignment horizontal="center" vertical="center" wrapText="1"/>
    </xf>
    <xf numFmtId="4" fontId="2" fillId="3" borderId="4" xfId="0"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2" fillId="3" borderId="13" xfId="0" applyFont="1" applyFill="1" applyBorder="1" applyAlignment="1">
      <alignment vertical="center" wrapText="1"/>
    </xf>
    <xf numFmtId="0" fontId="6" fillId="3" borderId="13" xfId="0" applyFont="1" applyFill="1" applyBorder="1" applyAlignment="1">
      <alignment vertical="center" wrapText="1"/>
    </xf>
    <xf numFmtId="0" fontId="2" fillId="3" borderId="13" xfId="0" applyFont="1" applyFill="1" applyBorder="1" applyAlignment="1">
      <alignment wrapText="1"/>
    </xf>
    <xf numFmtId="0" fontId="3" fillId="0" borderId="4" xfId="0" applyFont="1" applyBorder="1" applyAlignment="1">
      <alignment wrapText="1"/>
    </xf>
    <xf numFmtId="0" fontId="0" fillId="3" borderId="4" xfId="0" applyFill="1" applyBorder="1" applyAlignment="1">
      <alignment wrapText="1"/>
    </xf>
    <xf numFmtId="0" fontId="0" fillId="0" borderId="4" xfId="0" applyBorder="1" applyAlignment="1">
      <alignment wrapText="1"/>
    </xf>
    <xf numFmtId="0" fontId="9" fillId="3" borderId="4" xfId="0" applyFont="1" applyFill="1" applyBorder="1" applyAlignment="1">
      <alignment horizontal="center" wrapText="1"/>
    </xf>
    <xf numFmtId="0" fontId="1"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1"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tabSelected="1" view="pageBreakPreview" topLeftCell="A10" zoomScale="60" zoomScaleNormal="110" workbookViewId="0">
      <selection activeCell="E23" sqref="E23"/>
    </sheetView>
  </sheetViews>
  <sheetFormatPr defaultColWidth="8.85546875" defaultRowHeight="15" x14ac:dyDescent="0.25"/>
  <cols>
    <col min="1" max="1" width="6.140625" style="3" customWidth="1"/>
    <col min="2" max="2" width="57.85546875" style="3" customWidth="1"/>
    <col min="3" max="3" width="11.42578125" style="5" bestFit="1" customWidth="1"/>
    <col min="4" max="4" width="68.42578125" style="8" customWidth="1"/>
    <col min="5" max="5" width="20.28515625" style="21" customWidth="1"/>
    <col min="6" max="16384" width="8.85546875" style="3"/>
  </cols>
  <sheetData>
    <row r="1" spans="1:6" ht="30.75" thickTop="1" x14ac:dyDescent="0.25">
      <c r="A1" s="1" t="s">
        <v>8</v>
      </c>
      <c r="B1" s="2" t="s">
        <v>25</v>
      </c>
      <c r="C1" s="4" t="s">
        <v>0</v>
      </c>
      <c r="D1" s="15" t="s">
        <v>26</v>
      </c>
      <c r="E1" s="19" t="s">
        <v>60</v>
      </c>
    </row>
    <row r="2" spans="1:6" s="7" customFormat="1" ht="45" x14ac:dyDescent="0.25">
      <c r="A2" s="13">
        <v>1</v>
      </c>
      <c r="B2" s="6" t="s">
        <v>11</v>
      </c>
      <c r="C2" s="14">
        <v>10</v>
      </c>
      <c r="D2" s="16" t="s">
        <v>57</v>
      </c>
      <c r="E2" s="22">
        <v>0</v>
      </c>
    </row>
    <row r="3" spans="1:6" s="7" customFormat="1" ht="45" x14ac:dyDescent="0.25">
      <c r="A3" s="13">
        <v>2</v>
      </c>
      <c r="B3" s="6" t="s">
        <v>20</v>
      </c>
      <c r="C3" s="14">
        <v>10</v>
      </c>
      <c r="D3" s="16" t="s">
        <v>28</v>
      </c>
      <c r="E3" s="22">
        <v>0</v>
      </c>
    </row>
    <row r="4" spans="1:6" s="7" customFormat="1" ht="45" x14ac:dyDescent="0.25">
      <c r="A4" s="13">
        <v>3</v>
      </c>
      <c r="B4" s="6" t="s">
        <v>1</v>
      </c>
      <c r="C4" s="14">
        <v>9.3333333333333339</v>
      </c>
      <c r="D4" s="16" t="s">
        <v>53</v>
      </c>
      <c r="E4" s="22">
        <v>0</v>
      </c>
    </row>
    <row r="5" spans="1:6" s="7" customFormat="1" ht="45" x14ac:dyDescent="0.25">
      <c r="A5" s="13">
        <v>4</v>
      </c>
      <c r="B5" s="6" t="s">
        <v>22</v>
      </c>
      <c r="C5" s="14">
        <v>9.3333333333333339</v>
      </c>
      <c r="D5" s="16" t="s">
        <v>29</v>
      </c>
      <c r="E5" s="22">
        <v>1</v>
      </c>
    </row>
    <row r="6" spans="1:6" s="7" customFormat="1" ht="45" x14ac:dyDescent="0.25">
      <c r="A6" s="13">
        <v>5</v>
      </c>
      <c r="B6" s="6" t="s">
        <v>9</v>
      </c>
      <c r="C6" s="14">
        <v>9</v>
      </c>
      <c r="D6" s="16" t="s">
        <v>54</v>
      </c>
      <c r="E6" s="22" t="str">
        <f>"5/28"</f>
        <v>5/28</v>
      </c>
      <c r="F6" s="7">
        <v>0.18</v>
      </c>
    </row>
    <row r="7" spans="1:6" s="7" customFormat="1" ht="120" x14ac:dyDescent="0.25">
      <c r="A7" s="13">
        <v>6</v>
      </c>
      <c r="B7" s="6" t="s">
        <v>49</v>
      </c>
      <c r="C7" s="14">
        <v>9</v>
      </c>
      <c r="D7" s="16" t="s">
        <v>55</v>
      </c>
      <c r="E7" s="22">
        <v>0</v>
      </c>
    </row>
    <row r="8" spans="1:6" s="7" customFormat="1" ht="45" x14ac:dyDescent="0.25">
      <c r="A8" s="13">
        <v>7</v>
      </c>
      <c r="B8" s="6" t="s">
        <v>23</v>
      </c>
      <c r="C8" s="14">
        <v>8.6666666666666661</v>
      </c>
      <c r="D8" s="16" t="s">
        <v>30</v>
      </c>
      <c r="E8" s="22">
        <v>0</v>
      </c>
    </row>
    <row r="9" spans="1:6" s="7" customFormat="1" ht="75" x14ac:dyDescent="0.25">
      <c r="A9" s="13">
        <v>8</v>
      </c>
      <c r="B9" s="6" t="s">
        <v>15</v>
      </c>
      <c r="C9" s="14">
        <v>8.6666666666666661</v>
      </c>
      <c r="D9" s="16" t="s">
        <v>31</v>
      </c>
      <c r="E9" s="22">
        <v>0</v>
      </c>
    </row>
    <row r="10" spans="1:6" s="7" customFormat="1" ht="45" x14ac:dyDescent="0.25">
      <c r="A10" s="13">
        <v>9</v>
      </c>
      <c r="B10" s="6" t="s">
        <v>4</v>
      </c>
      <c r="C10" s="14">
        <v>8.3333333333333339</v>
      </c>
      <c r="D10" s="16" t="s">
        <v>32</v>
      </c>
      <c r="E10" s="22">
        <v>1</v>
      </c>
    </row>
    <row r="11" spans="1:6" s="7" customFormat="1" ht="45" x14ac:dyDescent="0.25">
      <c r="A11" s="13">
        <v>10</v>
      </c>
      <c r="B11" s="6" t="s">
        <v>21</v>
      </c>
      <c r="C11" s="14">
        <v>8</v>
      </c>
      <c r="D11" s="17" t="s">
        <v>56</v>
      </c>
      <c r="E11" s="22" t="str">
        <f>"6/28"</f>
        <v>6/28</v>
      </c>
      <c r="F11" s="7">
        <v>0.21</v>
      </c>
    </row>
    <row r="12" spans="1:6" s="7" customFormat="1" ht="30" x14ac:dyDescent="0.25">
      <c r="A12" s="13">
        <v>11</v>
      </c>
      <c r="B12" s="6" t="s">
        <v>2</v>
      </c>
      <c r="C12" s="14">
        <v>8</v>
      </c>
      <c r="D12" s="16" t="s">
        <v>33</v>
      </c>
      <c r="E12" s="22">
        <v>3</v>
      </c>
    </row>
    <row r="13" spans="1:6" s="7" customFormat="1" ht="45" x14ac:dyDescent="0.25">
      <c r="A13" s="13">
        <v>12</v>
      </c>
      <c r="B13" s="6" t="s">
        <v>3</v>
      </c>
      <c r="C13" s="14">
        <v>7.8</v>
      </c>
      <c r="D13" s="16" t="s">
        <v>34</v>
      </c>
      <c r="E13" s="22">
        <v>1</v>
      </c>
    </row>
    <row r="14" spans="1:6" s="7" customFormat="1" ht="30" x14ac:dyDescent="0.25">
      <c r="A14" s="13">
        <v>13</v>
      </c>
      <c r="B14" s="6" t="s">
        <v>19</v>
      </c>
      <c r="C14" s="14">
        <v>7.666666666666667</v>
      </c>
      <c r="D14" s="16" t="s">
        <v>35</v>
      </c>
      <c r="E14" s="22">
        <v>4</v>
      </c>
    </row>
    <row r="15" spans="1:6" s="7" customFormat="1" ht="45" x14ac:dyDescent="0.25">
      <c r="A15" s="13">
        <v>14</v>
      </c>
      <c r="B15" s="6" t="s">
        <v>7</v>
      </c>
      <c r="C15" s="14">
        <v>7.666666666666667</v>
      </c>
      <c r="D15" s="16" t="s">
        <v>36</v>
      </c>
      <c r="E15" s="22" t="str">
        <f>"19/28"</f>
        <v>19/28</v>
      </c>
      <c r="F15" s="7">
        <v>0.68</v>
      </c>
    </row>
    <row r="16" spans="1:6" s="7" customFormat="1" ht="30" x14ac:dyDescent="0.25">
      <c r="A16" s="13">
        <v>15</v>
      </c>
      <c r="B16" s="6" t="s">
        <v>17</v>
      </c>
      <c r="C16" s="14">
        <v>7.666666666666667</v>
      </c>
      <c r="D16" s="16" t="s">
        <v>37</v>
      </c>
      <c r="E16" s="22">
        <v>2</v>
      </c>
    </row>
    <row r="17" spans="1:6" s="7" customFormat="1" ht="30" x14ac:dyDescent="0.25">
      <c r="A17" s="13">
        <v>16</v>
      </c>
      <c r="B17" s="6" t="s">
        <v>16</v>
      </c>
      <c r="C17" s="14">
        <v>7.5</v>
      </c>
      <c r="D17" s="16" t="s">
        <v>38</v>
      </c>
      <c r="E17" s="22">
        <v>100</v>
      </c>
    </row>
    <row r="18" spans="1:6" s="7" customFormat="1" ht="45" x14ac:dyDescent="0.25">
      <c r="A18" s="13">
        <v>17</v>
      </c>
      <c r="B18" s="6" t="s">
        <v>24</v>
      </c>
      <c r="C18" s="14">
        <v>7.333333333333333</v>
      </c>
      <c r="D18" s="16" t="s">
        <v>39</v>
      </c>
      <c r="E18" s="22">
        <v>4</v>
      </c>
    </row>
    <row r="19" spans="1:6" s="7" customFormat="1" ht="30" x14ac:dyDescent="0.25">
      <c r="A19" s="13">
        <v>18</v>
      </c>
      <c r="B19" s="6" t="s">
        <v>14</v>
      </c>
      <c r="C19" s="14">
        <v>7</v>
      </c>
      <c r="D19" s="16" t="s">
        <v>40</v>
      </c>
      <c r="E19" s="22">
        <v>0</v>
      </c>
    </row>
    <row r="20" spans="1:6" s="7" customFormat="1" ht="30" x14ac:dyDescent="0.25">
      <c r="A20" s="13">
        <v>19</v>
      </c>
      <c r="B20" s="6" t="s">
        <v>5</v>
      </c>
      <c r="C20" s="14">
        <v>7</v>
      </c>
      <c r="D20" s="16" t="s">
        <v>41</v>
      </c>
      <c r="E20" s="22" t="str">
        <f>"6/28"</f>
        <v>6/28</v>
      </c>
      <c r="F20" s="7">
        <v>0.21</v>
      </c>
    </row>
    <row r="21" spans="1:6" s="7" customFormat="1" ht="45" x14ac:dyDescent="0.25">
      <c r="A21" s="13">
        <v>20</v>
      </c>
      <c r="B21" s="6" t="s">
        <v>6</v>
      </c>
      <c r="C21" s="14">
        <v>7</v>
      </c>
      <c r="D21" s="16" t="s">
        <v>42</v>
      </c>
      <c r="E21" s="22" t="str">
        <f>"2/28"</f>
        <v>2/28</v>
      </c>
      <c r="F21" s="7">
        <v>7.0000000000000007E-2</v>
      </c>
    </row>
    <row r="22" spans="1:6" s="7" customFormat="1" ht="90" x14ac:dyDescent="0.25">
      <c r="A22" s="13">
        <v>21</v>
      </c>
      <c r="B22" s="6" t="s">
        <v>13</v>
      </c>
      <c r="C22" s="14">
        <v>7</v>
      </c>
      <c r="D22" s="16" t="s">
        <v>43</v>
      </c>
      <c r="E22" s="22">
        <v>0</v>
      </c>
    </row>
    <row r="23" spans="1:6" s="7" customFormat="1" ht="60" x14ac:dyDescent="0.25">
      <c r="A23" s="13">
        <v>22</v>
      </c>
      <c r="B23" s="6" t="s">
        <v>50</v>
      </c>
      <c r="C23" s="14">
        <v>7</v>
      </c>
      <c r="D23" s="16" t="s">
        <v>44</v>
      </c>
      <c r="E23" s="22">
        <v>1</v>
      </c>
    </row>
    <row r="24" spans="1:6" s="7" customFormat="1" ht="45" x14ac:dyDescent="0.25">
      <c r="A24" s="13">
        <v>23</v>
      </c>
      <c r="B24" s="6" t="s">
        <v>51</v>
      </c>
      <c r="C24" s="14">
        <v>7</v>
      </c>
      <c r="D24" s="16" t="s">
        <v>45</v>
      </c>
      <c r="E24" s="22" t="s">
        <v>61</v>
      </c>
      <c r="F24" s="7">
        <v>0.65</v>
      </c>
    </row>
    <row r="25" spans="1:6" s="7" customFormat="1" ht="30" x14ac:dyDescent="0.25">
      <c r="A25" s="13">
        <v>24</v>
      </c>
      <c r="B25" s="6" t="s">
        <v>10</v>
      </c>
      <c r="C25" s="14">
        <v>6.666666666666667</v>
      </c>
      <c r="D25" s="16" t="s">
        <v>46</v>
      </c>
      <c r="E25" s="22">
        <v>8</v>
      </c>
    </row>
    <row r="26" spans="1:6" s="7" customFormat="1" ht="45" x14ac:dyDescent="0.25">
      <c r="A26" s="13">
        <v>25</v>
      </c>
      <c r="B26" s="6" t="s">
        <v>52</v>
      </c>
      <c r="C26" s="14">
        <v>6</v>
      </c>
      <c r="D26" s="16" t="s">
        <v>47</v>
      </c>
      <c r="E26" s="22">
        <v>4.8</v>
      </c>
    </row>
    <row r="27" spans="1:6" s="7" customFormat="1" ht="45" x14ac:dyDescent="0.25">
      <c r="A27" s="13">
        <v>26</v>
      </c>
      <c r="B27" s="6" t="s">
        <v>12</v>
      </c>
      <c r="C27" s="14">
        <v>5.666666666666667</v>
      </c>
      <c r="D27" s="16" t="s">
        <v>48</v>
      </c>
      <c r="E27" s="22">
        <v>0</v>
      </c>
    </row>
    <row r="28" spans="1:6" s="7" customFormat="1" ht="30" x14ac:dyDescent="0.25">
      <c r="A28" s="13">
        <v>27</v>
      </c>
      <c r="B28" s="6" t="s">
        <v>18</v>
      </c>
      <c r="C28" s="14">
        <v>4.666666666666667</v>
      </c>
      <c r="D28" s="18" t="s">
        <v>27</v>
      </c>
      <c r="E28" s="20"/>
    </row>
    <row r="29" spans="1:6" s="7" customFormat="1" ht="15.75" thickBot="1" x14ac:dyDescent="0.3">
      <c r="A29" s="9"/>
      <c r="B29" s="10"/>
      <c r="C29" s="11"/>
      <c r="D29" s="12"/>
      <c r="E29" s="20"/>
    </row>
    <row r="30" spans="1:6" ht="24.6" customHeight="1" x14ac:dyDescent="0.25">
      <c r="B30" s="23" t="s">
        <v>58</v>
      </c>
      <c r="C30" s="24"/>
      <c r="D30" s="25"/>
    </row>
    <row r="31" spans="1:6" ht="45.6" customHeight="1" thickBot="1" x14ac:dyDescent="0.3">
      <c r="B31" s="26" t="s">
        <v>59</v>
      </c>
      <c r="C31" s="27"/>
      <c r="D31" s="28"/>
    </row>
  </sheetData>
  <autoFilter ref="A1:C33">
    <sortState ref="A2:C46">
      <sortCondition descending="1" ref="C1:C46"/>
    </sortState>
  </autoFilter>
  <mergeCells count="2">
    <mergeCell ref="B30:D30"/>
    <mergeCell ref="B31:D31"/>
  </mergeCells>
  <pageMargins left="0.70866141732283472" right="0.70866141732283472" top="0.74803149606299213" bottom="0.74803149606299213" header="0.31496062992125984" footer="0.31496062992125984"/>
  <pageSetup paperSize="9" scale="50" orientation="portrait" r:id="rId1"/>
  <rowBreaks count="2" manualBreakCount="2">
    <brk id="10" max="5" man="1"/>
    <brk id="2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Sonuçlar</vt:lpstr>
      <vt:lpstr>Sonuçlar!Yazdırma_Alanı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Eray</cp:lastModifiedBy>
  <cp:lastPrinted>2022-03-04T11:41:22Z</cp:lastPrinted>
  <dcterms:created xsi:type="dcterms:W3CDTF">2019-09-05T07:54:04Z</dcterms:created>
  <dcterms:modified xsi:type="dcterms:W3CDTF">2022-03-08T14:03:16Z</dcterms:modified>
</cp:coreProperties>
</file>